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ла Кочнева\Desktop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D17" i="1"/>
</calcChain>
</file>

<file path=xl/sharedStrings.xml><?xml version="1.0" encoding="utf-8"?>
<sst xmlns="http://schemas.openxmlformats.org/spreadsheetml/2006/main" count="82" uniqueCount="47">
  <si>
    <t>объем электроэнергии, кВт/ч</t>
  </si>
  <si>
    <t>период</t>
  </si>
  <si>
    <t xml:space="preserve">январь </t>
  </si>
  <si>
    <t>Электроэнергия, приобретаемая ООО "ТСП" в целях компенсации потерь в 2020г.</t>
  </si>
  <si>
    <t>счет-фактура ООО "Ивоновоэнергосбыт" (без НДС)</t>
  </si>
  <si>
    <t>стоимость потерь по с/ф ООО "Ивановоэнергосбыт", руб.(без НДС)</t>
  </si>
  <si>
    <t>152/2 от 31.01.2020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</si>
  <si>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</si>
  <si>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</si>
  <si>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</si>
  <si>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</si>
  <si>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</si>
  <si>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</si>
  <si>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</si>
  <si>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</si>
  <si>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</si>
  <si>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</si>
  <si>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</si>
  <si>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</si>
  <si>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0014/3101/1770/э от 31.01.2020</t>
  </si>
  <si>
    <t>68/2 от 31.03.2020</t>
  </si>
  <si>
    <t>0020/3103/1470/э от 31.03.2020</t>
  </si>
  <si>
    <t>осн</t>
  </si>
  <si>
    <t>кор</t>
  </si>
  <si>
    <t>0010/2804/1470/3 от 28.04.2020</t>
  </si>
  <si>
    <t>0020/3004/1470/э от 30.04.2020</t>
  </si>
  <si>
    <t>84/2 от 30.04.2020</t>
  </si>
  <si>
    <t>152/2 от 31.05.2020</t>
  </si>
  <si>
    <t>0022/3105/1470/э от 31.05.2020</t>
  </si>
  <si>
    <t>009/3006/1470/э от 30.06.2020</t>
  </si>
  <si>
    <t>265/2 от 31.07.2020</t>
  </si>
  <si>
    <t>0021/3108/1470/э от 31.08.2020</t>
  </si>
  <si>
    <t>279/2 от 31.08.2020</t>
  </si>
  <si>
    <t>324/2 от 30.11.2020</t>
  </si>
  <si>
    <t>0025/3009/1470/э от 30.09.2020</t>
  </si>
  <si>
    <t>АО" Энергосбыт Плюс"</t>
  </si>
  <si>
    <t>К00000/3770 от 30.10.2020</t>
  </si>
  <si>
    <t>0000025/3770 от 31.10.2020</t>
  </si>
  <si>
    <t>0000130/3770 от 30.11.2020</t>
  </si>
  <si>
    <t>393/2 от 31.12.2020</t>
  </si>
  <si>
    <t xml:space="preserve">декабрь </t>
  </si>
  <si>
    <t>398/2 от 31.12.2020</t>
  </si>
  <si>
    <t>0000260/3770 от 31.12.2020</t>
  </si>
  <si>
    <t>100/2 от 29.02.2020</t>
  </si>
  <si>
    <t>кор за октябрь</t>
  </si>
  <si>
    <t>счет-фактура ООО "ЭК "Гарант" (без НДС)</t>
  </si>
  <si>
    <t>стоимость потерь по с/ф ООО "ЭС "Гарант", руб.(без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</si>
</sst>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u/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4" fontId="4" fillId="2" borderId="1" xfId="0" applyNumberFormat="1" applyFont="1" applyFill="1" applyBorder="1"/>
    <xf numFmtId="0" fontId="4" fillId="2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3" fillId="0" borderId="1" xfId="0" applyNumberFormat="1" applyFont="1" applyFill="1" applyBorder="1"/>
    <xf numFmtId="0" fontId="0" fillId="0" borderId="1" xfId="0" applyBorder="1" applyAlignment="1">
      <alignment vertical="center"/>
    </xf>
    <xf numFmtId="4" fontId="4" fillId="3" borderId="0" xfId="0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topLeftCell="B1" workbookViewId="0">
      <selection activeCell="J7" sqref="J7"/>
    </sheetView>
  </sheetViews>
  <sheetFormatPr defaultRowHeight="15" x14ac:dyDescent="0.25"/>
  <cols>
    <col min="1" max="2" width="13" customWidth="1"/>
    <col min="3" max="3" width="27.85546875" customWidth="1"/>
    <col min="4" max="4" width="15.140625" customWidth="1"/>
    <col min="5" max="5" width="27.85546875" customWidth="1"/>
    <col min="7" max="8" width="11.140625" customWidth="1"/>
    <col min="9" max="9" width="18.28515625" customWidth="1"/>
    <col min="10" max="11" width="16.7109375" customWidth="1"/>
  </cols>
  <sheetData>
    <row r="2" spans="1:11" ht="18.75" x14ac:dyDescent="0.3">
      <c r="A2" s="1" t="s">
        <v>3</v>
      </c>
      <c r="B2" s="1"/>
    </row>
    <row r="3" spans="1:11" ht="51" x14ac:dyDescent="0.25">
      <c r="A3" s="7" t="s">
        <v>1</v>
      </c>
      <c r="B3" s="7"/>
      <c r="C3" s="7" t="s">
        <v>4</v>
      </c>
      <c r="D3" s="7" t="s">
        <v>0</v>
      </c>
      <c r="E3" s="7" t="s">
        <v>5</v>
      </c>
      <c r="G3" s="7" t="s">
        <v>1</v>
      </c>
      <c r="H3" s="7"/>
      <c r="I3" s="15" t="s">
        <v>45</v>
      </c>
      <c r="J3" s="7" t="s">
        <v>0</v>
      </c>
      <c r="K3" s="7" t="s">
        <v>46</v>
      </c>
    </row>
    <row r="4" spans="1:11" ht="30" x14ac:dyDescent="0.25">
      <c r="A4" s="8" t="s">
        <v>2</v>
      </c>
      <c r="B4" s="8" t="s">
        <v>22</v>
      </c>
      <c r="C4" s="8" t="s">
        <v>6</v>
      </c>
      <c r="D4" s="2">
        <v>650523</v>
      </c>
      <c r="E4" s="3">
        <v>1840010.81</v>
      </c>
      <c r="G4" s="8" t="s">
        <v>2</v>
      </c>
      <c r="H4" s="8" t="s">
        <v>22</v>
      </c>
      <c r="I4" s="12" t="s">
        <v>19</v>
      </c>
      <c r="J4" s="2">
        <v>111534</v>
      </c>
      <c r="K4" s="3">
        <v>287330.53999999998</v>
      </c>
    </row>
    <row r="5" spans="1:11" x14ac:dyDescent="0.25">
      <c r="A5" s="8" t="s">
        <v>7</v>
      </c>
      <c r="B5" t="s">
        <v>22</v>
      </c>
      <c r="C5" s="8" t="s">
        <v>43</v>
      </c>
      <c r="D5" s="2">
        <v>297662</v>
      </c>
      <c r="E5" s="3">
        <v>914563.52</v>
      </c>
      <c r="G5" s="8" t="s">
        <v>7</v>
      </c>
      <c r="H5" s="8"/>
      <c r="I5" s="8"/>
      <c r="J5" s="2"/>
      <c r="K5" s="4"/>
    </row>
    <row r="6" spans="1:11" ht="30" x14ac:dyDescent="0.25">
      <c r="A6" s="8" t="s">
        <v>8</v>
      </c>
      <c r="B6" s="8" t="s">
        <v>22</v>
      </c>
      <c r="C6" s="8" t="s">
        <v>20</v>
      </c>
      <c r="D6" s="2">
        <v>619890</v>
      </c>
      <c r="E6" s="3">
        <v>1879618.06</v>
      </c>
      <c r="G6" s="8" t="s">
        <v>8</v>
      </c>
      <c r="H6" s="8" t="s">
        <v>22</v>
      </c>
      <c r="I6" s="12" t="s">
        <v>21</v>
      </c>
      <c r="J6" s="8">
        <v>28622</v>
      </c>
      <c r="K6" s="8">
        <v>76048.08</v>
      </c>
    </row>
    <row r="7" spans="1:11" ht="30" x14ac:dyDescent="0.25">
      <c r="A7" s="8" t="s">
        <v>9</v>
      </c>
      <c r="B7" s="8" t="s">
        <v>22</v>
      </c>
      <c r="C7" s="8" t="s">
        <v>26</v>
      </c>
      <c r="D7" s="2">
        <v>605683</v>
      </c>
      <c r="E7" s="3">
        <v>1717893.5</v>
      </c>
      <c r="G7" s="8"/>
      <c r="H7" s="8" t="s">
        <v>23</v>
      </c>
      <c r="I7" s="12" t="s">
        <v>24</v>
      </c>
      <c r="J7" s="2">
        <v>-700</v>
      </c>
      <c r="K7" s="3">
        <v>-1859.89</v>
      </c>
    </row>
    <row r="8" spans="1:11" ht="30" x14ac:dyDescent="0.25">
      <c r="A8" s="8" t="s">
        <v>10</v>
      </c>
      <c r="B8" s="8" t="s">
        <v>22</v>
      </c>
      <c r="C8" s="8" t="s">
        <v>27</v>
      </c>
      <c r="D8" s="2">
        <v>298584</v>
      </c>
      <c r="E8" s="3">
        <v>886791.49</v>
      </c>
      <c r="G8" s="8" t="s">
        <v>9</v>
      </c>
      <c r="H8" s="8" t="s">
        <v>22</v>
      </c>
      <c r="I8" s="13" t="s">
        <v>25</v>
      </c>
      <c r="J8" s="2">
        <v>62142</v>
      </c>
      <c r="K8" s="3">
        <v>167440.38</v>
      </c>
    </row>
    <row r="9" spans="1:11" ht="30" x14ac:dyDescent="0.25">
      <c r="A9" s="8" t="s">
        <v>11</v>
      </c>
      <c r="B9" s="8"/>
      <c r="C9" s="8"/>
      <c r="D9" s="2"/>
      <c r="E9" s="4"/>
      <c r="G9" s="8" t="s">
        <v>10</v>
      </c>
      <c r="H9" s="8" t="s">
        <v>22</v>
      </c>
      <c r="I9" s="13" t="s">
        <v>28</v>
      </c>
      <c r="J9" s="2">
        <v>19022</v>
      </c>
      <c r="K9" s="3">
        <v>51463.07</v>
      </c>
    </row>
    <row r="10" spans="1:11" ht="30" x14ac:dyDescent="0.25">
      <c r="A10" s="8" t="s">
        <v>12</v>
      </c>
      <c r="B10" s="8" t="s">
        <v>22</v>
      </c>
      <c r="C10" s="8" t="s">
        <v>30</v>
      </c>
      <c r="D10" s="2">
        <v>194285</v>
      </c>
      <c r="E10" s="3">
        <v>779461.71</v>
      </c>
      <c r="G10" s="8" t="s">
        <v>11</v>
      </c>
      <c r="H10" s="8" t="s">
        <v>22</v>
      </c>
      <c r="I10" s="13" t="s">
        <v>29</v>
      </c>
      <c r="J10" s="2">
        <v>24743</v>
      </c>
      <c r="K10" s="3">
        <v>71870.740000000005</v>
      </c>
    </row>
    <row r="11" spans="1:11" x14ac:dyDescent="0.25">
      <c r="A11" s="8" t="s">
        <v>13</v>
      </c>
      <c r="B11" s="8" t="s">
        <v>22</v>
      </c>
      <c r="C11" s="8" t="s">
        <v>32</v>
      </c>
      <c r="D11" s="2">
        <v>287622</v>
      </c>
      <c r="E11" s="3">
        <v>1132710.08</v>
      </c>
      <c r="G11" s="8" t="s">
        <v>12</v>
      </c>
      <c r="H11" s="8"/>
      <c r="I11" s="8"/>
      <c r="J11" s="2"/>
      <c r="K11" s="4"/>
    </row>
    <row r="12" spans="1:11" ht="30" x14ac:dyDescent="0.25">
      <c r="A12" s="8" t="s">
        <v>14</v>
      </c>
      <c r="B12" s="8" t="s">
        <v>22</v>
      </c>
      <c r="C12" s="8"/>
      <c r="D12" s="2">
        <v>337484</v>
      </c>
      <c r="E12" s="3">
        <v>1368362.63</v>
      </c>
      <c r="G12" s="8" t="s">
        <v>13</v>
      </c>
      <c r="H12" s="8" t="s">
        <v>22</v>
      </c>
      <c r="I12" s="13" t="s">
        <v>31</v>
      </c>
      <c r="J12" s="2">
        <v>19933</v>
      </c>
      <c r="K12" s="3">
        <v>56771.18</v>
      </c>
    </row>
    <row r="13" spans="1:11" ht="30" x14ac:dyDescent="0.25">
      <c r="A13" s="10" t="s">
        <v>15</v>
      </c>
      <c r="B13" s="8" t="s">
        <v>22</v>
      </c>
      <c r="C13" s="8"/>
      <c r="D13" s="2">
        <v>657233</v>
      </c>
      <c r="E13" s="3">
        <v>2266998.9</v>
      </c>
      <c r="G13" s="10" t="s">
        <v>14</v>
      </c>
      <c r="H13" s="8" t="s">
        <v>22</v>
      </c>
      <c r="I13" s="13" t="s">
        <v>34</v>
      </c>
      <c r="J13" s="2">
        <v>24557</v>
      </c>
      <c r="K13" s="3">
        <v>71150.47</v>
      </c>
    </row>
    <row r="14" spans="1:11" ht="30" x14ac:dyDescent="0.25">
      <c r="A14" s="8" t="s">
        <v>16</v>
      </c>
      <c r="B14" s="8" t="s">
        <v>22</v>
      </c>
      <c r="C14" s="8" t="s">
        <v>33</v>
      </c>
      <c r="D14" s="2">
        <v>723800</v>
      </c>
      <c r="E14" s="3">
        <v>2802915.5</v>
      </c>
      <c r="G14" s="10"/>
      <c r="H14" s="8"/>
      <c r="I14" s="14" t="s">
        <v>35</v>
      </c>
      <c r="J14" s="8"/>
      <c r="K14" s="8"/>
    </row>
    <row r="15" spans="1:11" ht="30" x14ac:dyDescent="0.25">
      <c r="A15" s="8" t="s">
        <v>40</v>
      </c>
      <c r="B15" s="8" t="s">
        <v>22</v>
      </c>
      <c r="C15" s="8" t="s">
        <v>41</v>
      </c>
      <c r="D15" s="2">
        <v>818908</v>
      </c>
      <c r="E15" s="9">
        <v>3101941.61</v>
      </c>
      <c r="G15" s="8" t="s">
        <v>15</v>
      </c>
      <c r="H15" s="8" t="s">
        <v>22</v>
      </c>
      <c r="I15" s="13" t="s">
        <v>37</v>
      </c>
      <c r="J15" s="2">
        <v>44678</v>
      </c>
      <c r="K15" s="9">
        <v>121027.34</v>
      </c>
    </row>
    <row r="16" spans="1:11" ht="30" x14ac:dyDescent="0.25">
      <c r="A16" s="8"/>
      <c r="B16" s="8" t="s">
        <v>44</v>
      </c>
      <c r="C16" s="8" t="s">
        <v>39</v>
      </c>
      <c r="D16" s="2">
        <v>-72328</v>
      </c>
      <c r="E16" s="9">
        <v>-184438.57</v>
      </c>
      <c r="G16" s="8"/>
      <c r="H16" s="8" t="s">
        <v>23</v>
      </c>
      <c r="I16" s="13" t="s">
        <v>36</v>
      </c>
      <c r="J16" s="2">
        <v>38098</v>
      </c>
      <c r="K16" s="9">
        <v>110412.59</v>
      </c>
    </row>
    <row r="17" spans="1:11" ht="30" x14ac:dyDescent="0.25">
      <c r="A17" s="8" t="s">
        <v>18</v>
      </c>
      <c r="B17" s="8"/>
      <c r="C17" s="8"/>
      <c r="D17" s="5">
        <f>SUM(D4:D16)</f>
        <v>5419346</v>
      </c>
      <c r="E17" s="5">
        <v>18506829.239999998</v>
      </c>
      <c r="G17" s="8" t="s">
        <v>16</v>
      </c>
      <c r="H17" s="8" t="s">
        <v>22</v>
      </c>
      <c r="I17" s="13" t="s">
        <v>38</v>
      </c>
      <c r="J17" s="2">
        <v>41814</v>
      </c>
      <c r="K17" s="3">
        <v>114184</v>
      </c>
    </row>
    <row r="18" spans="1:11" ht="30" x14ac:dyDescent="0.25">
      <c r="G18" s="8" t="s">
        <v>17</v>
      </c>
      <c r="H18" s="8" t="s">
        <v>22</v>
      </c>
      <c r="I18" s="13" t="s">
        <v>42</v>
      </c>
      <c r="J18" s="2">
        <v>117570</v>
      </c>
      <c r="K18" s="3">
        <v>302260.71000000002</v>
      </c>
    </row>
    <row r="19" spans="1:11" x14ac:dyDescent="0.25">
      <c r="G19" s="8" t="s">
        <v>18</v>
      </c>
      <c r="H19" s="8"/>
      <c r="I19" s="8"/>
      <c r="J19" s="6">
        <f>SUM(J4:J18)</f>
        <v>532013</v>
      </c>
      <c r="K19" s="5">
        <f>SUM(K4:K18)</f>
        <v>1428099.21</v>
      </c>
    </row>
    <row r="20" spans="1:11" x14ac:dyDescent="0.25">
      <c r="D20" s="1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Кочнева</cp:lastModifiedBy>
  <cp:lastPrinted>2021-03-30T06:54:55Z</cp:lastPrinted>
  <dcterms:created xsi:type="dcterms:W3CDTF">2021-03-29T18:37:04Z</dcterms:created>
  <dcterms:modified xsi:type="dcterms:W3CDTF">2021-04-20T07:29:25Z</dcterms:modified>
</cp:coreProperties>
</file>